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Nuts\Web\RV722\"/>
    </mc:Choice>
  </mc:AlternateContent>
  <xr:revisionPtr revIDLastSave="0" documentId="8_{745A3746-CBEA-435B-A366-C1A5D4EA87D8}" xr6:coauthVersionLast="45" xr6:coauthVersionMax="45" xr10:uidLastSave="{00000000-0000-0000-0000-000000000000}"/>
  <bookViews>
    <workbookView xWindow="1065" yWindow="0" windowWidth="26475" windowHeight="24000" xr2:uid="{00000000-000D-0000-FFFF-FFFF00000000}"/>
  </bookViews>
  <sheets>
    <sheet name="RV722 basic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7" i="1" l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E15" i="1" s="1"/>
  <c r="F15" i="1" s="1"/>
  <c r="C11" i="1"/>
  <c r="E11" i="1" s="1"/>
  <c r="F11" i="1" s="1"/>
  <c r="C7" i="1"/>
  <c r="E7" i="1" s="1"/>
  <c r="F7" i="1" s="1"/>
  <c r="C3" i="1"/>
  <c r="E3" i="1" s="1"/>
  <c r="F3" i="1" s="1"/>
  <c r="D68" i="1"/>
  <c r="C68" i="1" s="1"/>
  <c r="D67" i="1"/>
  <c r="E67" i="1" s="1"/>
  <c r="F67" i="1" s="1"/>
  <c r="D66" i="1"/>
  <c r="C66" i="1" s="1"/>
  <c r="D65" i="1"/>
  <c r="D64" i="1"/>
  <c r="C64" i="1" s="1"/>
  <c r="D63" i="1"/>
  <c r="E63" i="1" s="1"/>
  <c r="F63" i="1" s="1"/>
  <c r="D62" i="1"/>
  <c r="C62" i="1" s="1"/>
  <c r="D61" i="1"/>
  <c r="D60" i="1"/>
  <c r="C60" i="1" s="1"/>
  <c r="D59" i="1"/>
  <c r="E59" i="1" s="1"/>
  <c r="F59" i="1" s="1"/>
  <c r="D58" i="1"/>
  <c r="C58" i="1" s="1"/>
  <c r="D57" i="1"/>
  <c r="D56" i="1"/>
  <c r="C56" i="1" s="1"/>
  <c r="D55" i="1"/>
  <c r="E55" i="1" s="1"/>
  <c r="F55" i="1" s="1"/>
  <c r="D54" i="1"/>
  <c r="C54" i="1" s="1"/>
  <c r="D53" i="1"/>
  <c r="D52" i="1"/>
  <c r="C52" i="1" s="1"/>
  <c r="D51" i="1"/>
  <c r="E51" i="1" s="1"/>
  <c r="F51" i="1" s="1"/>
  <c r="D50" i="1"/>
  <c r="C50" i="1" s="1"/>
  <c r="D49" i="1"/>
  <c r="D48" i="1"/>
  <c r="C48" i="1" s="1"/>
  <c r="D47" i="1"/>
  <c r="E47" i="1" s="1"/>
  <c r="F47" i="1" s="1"/>
  <c r="D46" i="1"/>
  <c r="C46" i="1" s="1"/>
  <c r="D45" i="1"/>
  <c r="D44" i="1"/>
  <c r="C44" i="1" s="1"/>
  <c r="D43" i="1"/>
  <c r="E43" i="1" s="1"/>
  <c r="F43" i="1" s="1"/>
  <c r="D42" i="1"/>
  <c r="C42" i="1" s="1"/>
  <c r="D41" i="1"/>
  <c r="D40" i="1"/>
  <c r="C40" i="1" s="1"/>
  <c r="D39" i="1"/>
  <c r="E39" i="1" s="1"/>
  <c r="F39" i="1" s="1"/>
  <c r="D38" i="1"/>
  <c r="C38" i="1" s="1"/>
  <c r="D37" i="1"/>
  <c r="D36" i="1"/>
  <c r="C36" i="1" s="1"/>
  <c r="D35" i="1"/>
  <c r="E35" i="1" s="1"/>
  <c r="F35" i="1" s="1"/>
  <c r="D34" i="1"/>
  <c r="C34" i="1" s="1"/>
  <c r="D33" i="1"/>
  <c r="D32" i="1"/>
  <c r="C32" i="1" s="1"/>
  <c r="D31" i="1"/>
  <c r="E31" i="1" s="1"/>
  <c r="F31" i="1" s="1"/>
  <c r="D30" i="1"/>
  <c r="C30" i="1" s="1"/>
  <c r="D29" i="1"/>
  <c r="D28" i="1"/>
  <c r="C28" i="1" s="1"/>
  <c r="D27" i="1"/>
  <c r="E27" i="1" s="1"/>
  <c r="F27" i="1" s="1"/>
  <c r="D26" i="1"/>
  <c r="C26" i="1" s="1"/>
  <c r="D25" i="1"/>
  <c r="D24" i="1"/>
  <c r="C24" i="1" s="1"/>
  <c r="D23" i="1"/>
  <c r="E23" i="1" s="1"/>
  <c r="F23" i="1" s="1"/>
  <c r="D22" i="1"/>
  <c r="C22" i="1" s="1"/>
  <c r="D21" i="1"/>
  <c r="D20" i="1"/>
  <c r="C20" i="1" s="1"/>
  <c r="D19" i="1"/>
  <c r="E19" i="1" s="1"/>
  <c r="F19" i="1" s="1"/>
  <c r="D18" i="1"/>
  <c r="C18" i="1" s="1"/>
  <c r="D17" i="1"/>
  <c r="C17" i="1" s="1"/>
  <c r="E17" i="1" s="1"/>
  <c r="F17" i="1" s="1"/>
  <c r="D16" i="1"/>
  <c r="C16" i="1" s="1"/>
  <c r="D15" i="1"/>
  <c r="D14" i="1"/>
  <c r="C14" i="1" s="1"/>
  <c r="E14" i="1" s="1"/>
  <c r="F14" i="1" s="1"/>
  <c r="D13" i="1"/>
  <c r="C13" i="1" s="1"/>
  <c r="E13" i="1" s="1"/>
  <c r="F13" i="1" s="1"/>
  <c r="D12" i="1"/>
  <c r="C12" i="1" s="1"/>
  <c r="D11" i="1"/>
  <c r="D10" i="1"/>
  <c r="C10" i="1" s="1"/>
  <c r="D9" i="1"/>
  <c r="C9" i="1" s="1"/>
  <c r="E9" i="1" s="1"/>
  <c r="F9" i="1" s="1"/>
  <c r="D8" i="1"/>
  <c r="C8" i="1" s="1"/>
  <c r="D7" i="1"/>
  <c r="D6" i="1"/>
  <c r="D5" i="1"/>
  <c r="C5" i="1" s="1"/>
  <c r="E5" i="1" s="1"/>
  <c r="F5" i="1" s="1"/>
  <c r="D4" i="1"/>
  <c r="C4" i="1" s="1"/>
  <c r="D3" i="1"/>
  <c r="D2" i="1"/>
  <c r="C2" i="1" s="1"/>
  <c r="E2" i="1" s="1"/>
  <c r="F2" i="1" s="1"/>
  <c r="E20" i="1" l="1"/>
  <c r="F20" i="1" s="1"/>
  <c r="E10" i="1"/>
  <c r="F10" i="1" s="1"/>
  <c r="E18" i="1"/>
  <c r="F18" i="1" s="1"/>
  <c r="E22" i="1"/>
  <c r="F22" i="1" s="1"/>
  <c r="E26" i="1"/>
  <c r="F26" i="1" s="1"/>
  <c r="E30" i="1"/>
  <c r="F30" i="1" s="1"/>
  <c r="E34" i="1"/>
  <c r="F34" i="1" s="1"/>
  <c r="E38" i="1"/>
  <c r="F38" i="1" s="1"/>
  <c r="E42" i="1"/>
  <c r="F42" i="1" s="1"/>
  <c r="E46" i="1"/>
  <c r="F46" i="1" s="1"/>
  <c r="E50" i="1"/>
  <c r="F50" i="1" s="1"/>
  <c r="E54" i="1"/>
  <c r="F54" i="1" s="1"/>
  <c r="E58" i="1"/>
  <c r="F58" i="1" s="1"/>
  <c r="E62" i="1"/>
  <c r="F62" i="1" s="1"/>
  <c r="E66" i="1"/>
  <c r="F66" i="1" s="1"/>
  <c r="E8" i="1"/>
  <c r="F8" i="1" s="1"/>
  <c r="C21" i="1"/>
  <c r="E21" i="1" s="1"/>
  <c r="F21" i="1" s="1"/>
  <c r="C25" i="1"/>
  <c r="E25" i="1" s="1"/>
  <c r="F25" i="1" s="1"/>
  <c r="C29" i="1"/>
  <c r="E29" i="1" s="1"/>
  <c r="F29" i="1" s="1"/>
  <c r="C33" i="1"/>
  <c r="E33" i="1" s="1"/>
  <c r="F33" i="1" s="1"/>
  <c r="C37" i="1"/>
  <c r="E37" i="1" s="1"/>
  <c r="F37" i="1" s="1"/>
  <c r="C41" i="1"/>
  <c r="E41" i="1" s="1"/>
  <c r="F41" i="1" s="1"/>
  <c r="C45" i="1"/>
  <c r="E45" i="1" s="1"/>
  <c r="F45" i="1" s="1"/>
  <c r="C49" i="1"/>
  <c r="E49" i="1" s="1"/>
  <c r="F49" i="1" s="1"/>
  <c r="C53" i="1"/>
  <c r="E53" i="1" s="1"/>
  <c r="F53" i="1" s="1"/>
  <c r="C57" i="1"/>
  <c r="E57" i="1" s="1"/>
  <c r="F57" i="1" s="1"/>
  <c r="C61" i="1"/>
  <c r="E61" i="1" s="1"/>
  <c r="F61" i="1" s="1"/>
  <c r="C65" i="1"/>
  <c r="E65" i="1" s="1"/>
  <c r="F65" i="1" s="1"/>
  <c r="E24" i="1"/>
  <c r="F24" i="1" s="1"/>
  <c r="E28" i="1"/>
  <c r="F28" i="1" s="1"/>
  <c r="E32" i="1"/>
  <c r="F32" i="1" s="1"/>
  <c r="E36" i="1"/>
  <c r="F36" i="1" s="1"/>
  <c r="E40" i="1"/>
  <c r="F40" i="1" s="1"/>
  <c r="E48" i="1"/>
  <c r="F48" i="1" s="1"/>
  <c r="E52" i="1"/>
  <c r="F52" i="1" s="1"/>
  <c r="E56" i="1"/>
  <c r="F56" i="1" s="1"/>
  <c r="E60" i="1"/>
  <c r="F60" i="1" s="1"/>
  <c r="E64" i="1"/>
  <c r="F64" i="1" s="1"/>
  <c r="E68" i="1"/>
  <c r="F68" i="1" s="1"/>
  <c r="E12" i="1"/>
  <c r="F12" i="1" s="1"/>
  <c r="C6" i="1"/>
  <c r="E6" i="1" s="1"/>
  <c r="F6" i="1" s="1"/>
  <c r="E44" i="1"/>
  <c r="F44" i="1" s="1"/>
  <c r="E16" i="1"/>
  <c r="F16" i="1" s="1"/>
  <c r="E4" i="1"/>
  <c r="F4" i="1" s="1"/>
</calcChain>
</file>

<file path=xl/sharedStrings.xml><?xml version="1.0" encoding="utf-8"?>
<sst xmlns="http://schemas.openxmlformats.org/spreadsheetml/2006/main" count="6" uniqueCount="6">
  <si>
    <t>Date/Time</t>
  </si>
  <si>
    <t xml:space="preserve"> Voltage </t>
  </si>
  <si>
    <t>Fraction</t>
  </si>
  <si>
    <t>Target Value</t>
  </si>
  <si>
    <t xml:space="preserve"> Delta </t>
  </si>
  <si>
    <t xml:space="preserve"> Delta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</si>
</sst>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1" fontId="0" fillId="0" borderId="0" xfId="0" applyNumberFormat="1"/>
    <xf numFmtId="11" fontId="0" fillId="0" borderId="0" xfId="0" applyNumberFormat="1"/>
    <xf numFmtId="0" fontId="16" fillId="0" borderId="0" xfId="0" applyFont="1"/>
    <xf numFmtId="43" fontId="16" fillId="0" borderId="0" xfId="1" applyFont="1"/>
    <xf numFmtId="43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RV722 Basic Linearity Test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'RV722 basic results'!$D$1</c:f>
              <c:strCache>
                <c:ptCount val="1"/>
                <c:pt idx="0">
                  <c:v>Fraction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'RV722 basic results'!$C$2:$C$68</c:f>
              <c:numCache>
                <c:formatCode>0.00E+00</c:formatCode>
                <c:ptCount val="67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0.2</c:v>
                </c:pt>
                <c:pt idx="10">
                  <c:v>0.1</c:v>
                </c:pt>
                <c:pt idx="11">
                  <c:v>0.09</c:v>
                </c:pt>
                <c:pt idx="12">
                  <c:v>0.08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0.05</c:v>
                </c:pt>
                <c:pt idx="16">
                  <c:v>0.04</c:v>
                </c:pt>
                <c:pt idx="17">
                  <c:v>0.03</c:v>
                </c:pt>
                <c:pt idx="18">
                  <c:v>0.02</c:v>
                </c:pt>
                <c:pt idx="19">
                  <c:v>0.01</c:v>
                </c:pt>
                <c:pt idx="20">
                  <c:v>8.9999999999999993E-3</c:v>
                </c:pt>
                <c:pt idx="21">
                  <c:v>8.0000000000000002E-3</c:v>
                </c:pt>
                <c:pt idx="22">
                  <c:v>7.0000000000000001E-3</c:v>
                </c:pt>
                <c:pt idx="23">
                  <c:v>6.0000000000000001E-3</c:v>
                </c:pt>
                <c:pt idx="24">
                  <c:v>5.0000000000000001E-3</c:v>
                </c:pt>
                <c:pt idx="25">
                  <c:v>4.0000000000000001E-3</c:v>
                </c:pt>
                <c:pt idx="26">
                  <c:v>3.0000000000000001E-3</c:v>
                </c:pt>
                <c:pt idx="27">
                  <c:v>2E-3</c:v>
                </c:pt>
                <c:pt idx="28">
                  <c:v>1E-3</c:v>
                </c:pt>
                <c:pt idx="29">
                  <c:v>8.9999999999999998E-4</c:v>
                </c:pt>
                <c:pt idx="30">
                  <c:v>8.0000000000000004E-4</c:v>
                </c:pt>
                <c:pt idx="31">
                  <c:v>6.9999999999999999E-4</c:v>
                </c:pt>
                <c:pt idx="32">
                  <c:v>5.9999999999999995E-4</c:v>
                </c:pt>
                <c:pt idx="33">
                  <c:v>5.0000000000000001E-4</c:v>
                </c:pt>
                <c:pt idx="34">
                  <c:v>4.0000000000000002E-4</c:v>
                </c:pt>
                <c:pt idx="35">
                  <c:v>2.9999999999999997E-4</c:v>
                </c:pt>
                <c:pt idx="36">
                  <c:v>2.0000000000000001E-4</c:v>
                </c:pt>
                <c:pt idx="37">
                  <c:v>1E-4</c:v>
                </c:pt>
                <c:pt idx="38">
                  <c:v>9.0000000000000006E-5</c:v>
                </c:pt>
                <c:pt idx="39">
                  <c:v>8.0000000000000007E-5</c:v>
                </c:pt>
                <c:pt idx="40">
                  <c:v>6.9999999999999994E-5</c:v>
                </c:pt>
                <c:pt idx="41">
                  <c:v>6.0000000000000002E-5</c:v>
                </c:pt>
                <c:pt idx="42">
                  <c:v>5.0000000000000002E-5</c:v>
                </c:pt>
                <c:pt idx="43">
                  <c:v>4.0000000000000003E-5</c:v>
                </c:pt>
                <c:pt idx="44">
                  <c:v>3.0000000000000001E-5</c:v>
                </c:pt>
                <c:pt idx="45">
                  <c:v>2.0000000000000002E-5</c:v>
                </c:pt>
                <c:pt idx="46">
                  <c:v>1.0000000000000001E-5</c:v>
                </c:pt>
                <c:pt idx="47">
                  <c:v>9.0000000000000002E-6</c:v>
                </c:pt>
                <c:pt idx="48">
                  <c:v>7.9999999999999996E-6</c:v>
                </c:pt>
                <c:pt idx="49">
                  <c:v>6.9999999999999999E-6</c:v>
                </c:pt>
                <c:pt idx="50">
                  <c:v>6.0000000000000002E-6</c:v>
                </c:pt>
                <c:pt idx="51">
                  <c:v>5.0000000000000004E-6</c:v>
                </c:pt>
                <c:pt idx="52">
                  <c:v>3.9999999999999998E-6</c:v>
                </c:pt>
                <c:pt idx="53">
                  <c:v>3.0000000000000001E-6</c:v>
                </c:pt>
                <c:pt idx="54">
                  <c:v>1.9999999999999999E-6</c:v>
                </c:pt>
                <c:pt idx="55">
                  <c:v>8.9999999999999996E-7</c:v>
                </c:pt>
                <c:pt idx="56">
                  <c:v>7.9999999999999996E-7</c:v>
                </c:pt>
                <c:pt idx="57">
                  <c:v>6.9999999999999997E-7</c:v>
                </c:pt>
                <c:pt idx="58">
                  <c:v>5.9999999999999997E-7</c:v>
                </c:pt>
                <c:pt idx="59">
                  <c:v>4.9999999999999998E-7</c:v>
                </c:pt>
                <c:pt idx="60">
                  <c:v>3.9999999999999998E-7</c:v>
                </c:pt>
                <c:pt idx="61">
                  <c:v>2.9999999999999999E-7</c:v>
                </c:pt>
                <c:pt idx="62">
                  <c:v>1.9999999999999999E-7</c:v>
                </c:pt>
                <c:pt idx="63">
                  <c:v>9.9999999999999995E-8</c:v>
                </c:pt>
                <c:pt idx="64">
                  <c:v>6E-9</c:v>
                </c:pt>
                <c:pt idx="65">
                  <c:v>-8.0000000000000002E-8</c:v>
                </c:pt>
                <c:pt idx="66">
                  <c:v>1</c:v>
                </c:pt>
              </c:numCache>
            </c:numRef>
          </c:xVal>
          <c:yVal>
            <c:numRef>
              <c:f>'RV722 basic results'!$D$2:$D$68</c:f>
              <c:numCache>
                <c:formatCode>0.00E+00</c:formatCode>
                <c:ptCount val="67"/>
                <c:pt idx="0">
                  <c:v>1</c:v>
                </c:pt>
                <c:pt idx="1">
                  <c:v>1.0000000341998307</c:v>
                </c:pt>
                <c:pt idx="2">
                  <c:v>0.90000027637863311</c:v>
                </c:pt>
                <c:pt idx="3">
                  <c:v>0.80000070035653625</c:v>
                </c:pt>
                <c:pt idx="4">
                  <c:v>0.70000019443903838</c:v>
                </c:pt>
                <c:pt idx="5">
                  <c:v>0.60000041121796621</c:v>
                </c:pt>
                <c:pt idx="6">
                  <c:v>0.50005723781691325</c:v>
                </c:pt>
                <c:pt idx="7">
                  <c:v>0.40000061987693425</c:v>
                </c:pt>
                <c:pt idx="8">
                  <c:v>0.30000116005426258</c:v>
                </c:pt>
                <c:pt idx="9">
                  <c:v>0.20000004473977875</c:v>
                </c:pt>
                <c:pt idx="10">
                  <c:v>0.10000000071999644</c:v>
                </c:pt>
                <c:pt idx="11">
                  <c:v>9.0000065937673887E-2</c:v>
                </c:pt>
                <c:pt idx="12">
                  <c:v>8.0000187745071463E-2</c:v>
                </c:pt>
                <c:pt idx="13">
                  <c:v>7.0000191843051188E-2</c:v>
                </c:pt>
                <c:pt idx="14">
                  <c:v>6.0000188491067766E-2</c:v>
                </c:pt>
                <c:pt idx="15">
                  <c:v>5.0000180669106456E-2</c:v>
                </c:pt>
                <c:pt idx="16">
                  <c:v>4.0000153477240931E-2</c:v>
                </c:pt>
                <c:pt idx="17">
                  <c:v>3.0000184395088021E-2</c:v>
                </c:pt>
                <c:pt idx="18">
                  <c:v>2.000008866356149E-2</c:v>
                </c:pt>
                <c:pt idx="19">
                  <c:v>1.0000107661467528E-2</c:v>
                </c:pt>
                <c:pt idx="20">
                  <c:v>8.999953695029015E-3</c:v>
                </c:pt>
                <c:pt idx="21">
                  <c:v>7.9999740727282314E-3</c:v>
                </c:pt>
                <c:pt idx="22">
                  <c:v>7.0000108403463863E-3</c:v>
                </c:pt>
                <c:pt idx="23">
                  <c:v>5.9999731033330258E-3</c:v>
                </c:pt>
                <c:pt idx="24">
                  <c:v>5.0000933165384757E-3</c:v>
                </c:pt>
                <c:pt idx="25">
                  <c:v>4.0003133642501632E-3</c:v>
                </c:pt>
                <c:pt idx="26">
                  <c:v>3.0016301135377846E-3</c:v>
                </c:pt>
                <c:pt idx="27">
                  <c:v>1.9999368947121064E-3</c:v>
                </c:pt>
                <c:pt idx="28">
                  <c:v>9.9991703961030539E-4</c:v>
                </c:pt>
                <c:pt idx="29">
                  <c:v>8.9992205746548825E-4</c:v>
                </c:pt>
                <c:pt idx="30">
                  <c:v>7.9992409513541033E-4</c:v>
                </c:pt>
                <c:pt idx="31">
                  <c:v>6.9987845024116078E-4</c:v>
                </c:pt>
                <c:pt idx="32">
                  <c:v>5.9993562093840595E-4</c:v>
                </c:pt>
                <c:pt idx="33">
                  <c:v>5.0052028102679413E-4</c:v>
                </c:pt>
                <c:pt idx="34">
                  <c:v>4.0005741289604726E-4</c:v>
                </c:pt>
                <c:pt idx="35">
                  <c:v>2.9988511092821839E-4</c:v>
                </c:pt>
                <c:pt idx="36">
                  <c:v>1.9994079153283327E-4</c:v>
                </c:pt>
                <c:pt idx="37">
                  <c:v>9.9924948251190935E-5</c:v>
                </c:pt>
                <c:pt idx="38">
                  <c:v>8.9917552605768328E-5</c:v>
                </c:pt>
                <c:pt idx="39">
                  <c:v>7.9901216454563657E-5</c:v>
                </c:pt>
                <c:pt idx="40">
                  <c:v>6.9853588568121659E-5</c:v>
                </c:pt>
                <c:pt idx="41">
                  <c:v>5.9889405308979225E-5</c:v>
                </c:pt>
                <c:pt idx="42">
                  <c:v>4.990138073775115E-5</c:v>
                </c:pt>
                <c:pt idx="43">
                  <c:v>3.9946137974390803E-5</c:v>
                </c:pt>
                <c:pt idx="44">
                  <c:v>2.9937252246337843E-5</c:v>
                </c:pt>
                <c:pt idx="45">
                  <c:v>1.9913465681981431E-5</c:v>
                </c:pt>
                <c:pt idx="46">
                  <c:v>9.9224609364927005E-6</c:v>
                </c:pt>
                <c:pt idx="47">
                  <c:v>8.9315559173107453E-6</c:v>
                </c:pt>
                <c:pt idx="48">
                  <c:v>7.9153194924128551E-6</c:v>
                </c:pt>
                <c:pt idx="49">
                  <c:v>6.9214343069702043E-6</c:v>
                </c:pt>
                <c:pt idx="50">
                  <c:v>5.9245689572668517E-6</c:v>
                </c:pt>
                <c:pt idx="51">
                  <c:v>4.9172730281510576E-6</c:v>
                </c:pt>
                <c:pt idx="52">
                  <c:v>3.9144473469263124E-6</c:v>
                </c:pt>
                <c:pt idx="53">
                  <c:v>2.9235423277443556E-6</c:v>
                </c:pt>
                <c:pt idx="54">
                  <c:v>1.9207166465196099E-6</c:v>
                </c:pt>
                <c:pt idx="55">
                  <c:v>9.1193063427346899E-7</c:v>
                </c:pt>
                <c:pt idx="56">
                  <c:v>8.2252567005254104E-7</c:v>
                </c:pt>
                <c:pt idx="57">
                  <c:v>7.1374963043707787E-7</c:v>
                </c:pt>
                <c:pt idx="58">
                  <c:v>6.1391408710370809E-7</c:v>
                </c:pt>
                <c:pt idx="59">
                  <c:v>5.1407854377033821E-7</c:v>
                </c:pt>
                <c:pt idx="60">
                  <c:v>4.2020333145836328E-7</c:v>
                </c:pt>
                <c:pt idx="61">
                  <c:v>3.2334795368569067E-7</c:v>
                </c:pt>
                <c:pt idx="62">
                  <c:v>2.1755207943092556E-7</c:v>
                </c:pt>
                <c:pt idx="63">
                  <c:v>1.3261736350104362E-7</c:v>
                </c:pt>
                <c:pt idx="64">
                  <c:v>5.9603309213953298E-9</c:v>
                </c:pt>
                <c:pt idx="65">
                  <c:v>-8.0464467738835458E-8</c:v>
                </c:pt>
                <c:pt idx="66">
                  <c:v>1.0000004171979366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34-4E85-BB02-C915B5FFD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161488"/>
        <c:axId val="775825504"/>
      </c:scatterChart>
      <c:scatterChart>
        <c:scatterStyle val="lineMarker"/>
        <c:varyColors val="0"/>
        <c:ser>
          <c:idx val="2"/>
          <c:order val="1"/>
          <c:tx>
            <c:strRef>
              <c:f>'RV722 basic results'!$F$1:$F$2</c:f>
              <c:strCache>
                <c:ptCount val="2"/>
                <c:pt idx="0">
                  <c:v>  Delta PPM </c:v>
                </c:pt>
                <c:pt idx="1">
                  <c:v> -  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'RV722 basic results'!$C$3:$C$68</c:f>
              <c:numCache>
                <c:formatCode>0.00E+00</c:formatCode>
                <c:ptCount val="66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0.1</c:v>
                </c:pt>
                <c:pt idx="10">
                  <c:v>0.09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0.06</c:v>
                </c:pt>
                <c:pt idx="14">
                  <c:v>0.05</c:v>
                </c:pt>
                <c:pt idx="15">
                  <c:v>0.04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  <c:pt idx="19">
                  <c:v>8.9999999999999993E-3</c:v>
                </c:pt>
                <c:pt idx="20">
                  <c:v>8.0000000000000002E-3</c:v>
                </c:pt>
                <c:pt idx="21">
                  <c:v>7.0000000000000001E-3</c:v>
                </c:pt>
                <c:pt idx="22">
                  <c:v>6.0000000000000001E-3</c:v>
                </c:pt>
                <c:pt idx="23">
                  <c:v>5.0000000000000001E-3</c:v>
                </c:pt>
                <c:pt idx="24">
                  <c:v>4.0000000000000001E-3</c:v>
                </c:pt>
                <c:pt idx="25">
                  <c:v>3.0000000000000001E-3</c:v>
                </c:pt>
                <c:pt idx="26">
                  <c:v>2E-3</c:v>
                </c:pt>
                <c:pt idx="27">
                  <c:v>1E-3</c:v>
                </c:pt>
                <c:pt idx="28">
                  <c:v>8.9999999999999998E-4</c:v>
                </c:pt>
                <c:pt idx="29">
                  <c:v>8.0000000000000004E-4</c:v>
                </c:pt>
                <c:pt idx="30">
                  <c:v>6.9999999999999999E-4</c:v>
                </c:pt>
                <c:pt idx="31">
                  <c:v>5.9999999999999995E-4</c:v>
                </c:pt>
                <c:pt idx="32">
                  <c:v>5.0000000000000001E-4</c:v>
                </c:pt>
                <c:pt idx="33">
                  <c:v>4.0000000000000002E-4</c:v>
                </c:pt>
                <c:pt idx="34">
                  <c:v>2.9999999999999997E-4</c:v>
                </c:pt>
                <c:pt idx="35">
                  <c:v>2.0000000000000001E-4</c:v>
                </c:pt>
                <c:pt idx="36">
                  <c:v>1E-4</c:v>
                </c:pt>
                <c:pt idx="37">
                  <c:v>9.0000000000000006E-5</c:v>
                </c:pt>
                <c:pt idx="38">
                  <c:v>8.0000000000000007E-5</c:v>
                </c:pt>
                <c:pt idx="39">
                  <c:v>6.9999999999999994E-5</c:v>
                </c:pt>
                <c:pt idx="40">
                  <c:v>6.0000000000000002E-5</c:v>
                </c:pt>
                <c:pt idx="41">
                  <c:v>5.0000000000000002E-5</c:v>
                </c:pt>
                <c:pt idx="42">
                  <c:v>4.0000000000000003E-5</c:v>
                </c:pt>
                <c:pt idx="43">
                  <c:v>3.0000000000000001E-5</c:v>
                </c:pt>
                <c:pt idx="44">
                  <c:v>2.0000000000000002E-5</c:v>
                </c:pt>
                <c:pt idx="45">
                  <c:v>1.0000000000000001E-5</c:v>
                </c:pt>
                <c:pt idx="46">
                  <c:v>9.0000000000000002E-6</c:v>
                </c:pt>
                <c:pt idx="47">
                  <c:v>7.9999999999999996E-6</c:v>
                </c:pt>
                <c:pt idx="48">
                  <c:v>6.9999999999999999E-6</c:v>
                </c:pt>
                <c:pt idx="49">
                  <c:v>6.0000000000000002E-6</c:v>
                </c:pt>
                <c:pt idx="50">
                  <c:v>5.0000000000000004E-6</c:v>
                </c:pt>
                <c:pt idx="51">
                  <c:v>3.9999999999999998E-6</c:v>
                </c:pt>
                <c:pt idx="52">
                  <c:v>3.0000000000000001E-6</c:v>
                </c:pt>
                <c:pt idx="53">
                  <c:v>1.9999999999999999E-6</c:v>
                </c:pt>
                <c:pt idx="54">
                  <c:v>8.9999999999999996E-7</c:v>
                </c:pt>
                <c:pt idx="55">
                  <c:v>7.9999999999999996E-7</c:v>
                </c:pt>
                <c:pt idx="56">
                  <c:v>6.9999999999999997E-7</c:v>
                </c:pt>
                <c:pt idx="57">
                  <c:v>5.9999999999999997E-7</c:v>
                </c:pt>
                <c:pt idx="58">
                  <c:v>4.9999999999999998E-7</c:v>
                </c:pt>
                <c:pt idx="59">
                  <c:v>3.9999999999999998E-7</c:v>
                </c:pt>
                <c:pt idx="60">
                  <c:v>2.9999999999999999E-7</c:v>
                </c:pt>
                <c:pt idx="61">
                  <c:v>1.9999999999999999E-7</c:v>
                </c:pt>
                <c:pt idx="62">
                  <c:v>9.9999999999999995E-8</c:v>
                </c:pt>
                <c:pt idx="63">
                  <c:v>6E-9</c:v>
                </c:pt>
                <c:pt idx="64">
                  <c:v>-8.0000000000000002E-8</c:v>
                </c:pt>
                <c:pt idx="65">
                  <c:v>1</c:v>
                </c:pt>
              </c:numCache>
            </c:numRef>
          </c:xVal>
          <c:yVal>
            <c:numRef>
              <c:f>'RV722 basic results'!$F$3:$F$68</c:f>
              <c:numCache>
                <c:formatCode>_(* #,##0.00_);_(* \(#,##0.00\);_(* "-"??_);_(@_)</c:formatCode>
                <c:ptCount val="66"/>
                <c:pt idx="0">
                  <c:v>3.4199830745151871E-2</c:v>
                </c:pt>
                <c:pt idx="1">
                  <c:v>0.27637863309060151</c:v>
                </c:pt>
                <c:pt idx="2">
                  <c:v>0.70035653620958982</c:v>
                </c:pt>
                <c:pt idx="3">
                  <c:v>0.19443903842564225</c:v>
                </c:pt>
                <c:pt idx="4">
                  <c:v>0.411217966234112</c:v>
                </c:pt>
                <c:pt idx="5">
                  <c:v>57.23781691324703</c:v>
                </c:pt>
                <c:pt idx="6">
                  <c:v>0.61987693422693724</c:v>
                </c:pt>
                <c:pt idx="7">
                  <c:v>1.1600542625944676</c:v>
                </c:pt>
                <c:pt idx="8">
                  <c:v>4.4739778742863834E-2</c:v>
                </c:pt>
                <c:pt idx="9">
                  <c:v>7.1999643747044928E-4</c:v>
                </c:pt>
                <c:pt idx="10">
                  <c:v>6.5937673890403836E-2</c:v>
                </c:pt>
                <c:pt idx="11">
                  <c:v>0.18774507146157582</c:v>
                </c:pt>
                <c:pt idx="12">
                  <c:v>0.19184305118102873</c:v>
                </c:pt>
                <c:pt idx="13">
                  <c:v>0.18849106776797075</c:v>
                </c:pt>
                <c:pt idx="14">
                  <c:v>0.18066910645320178</c:v>
                </c:pt>
                <c:pt idx="15">
                  <c:v>0.15347724093006665</c:v>
                </c:pt>
                <c:pt idx="16">
                  <c:v>0.18439508802162163</c:v>
                </c:pt>
                <c:pt idx="17">
                  <c:v>8.8663561489260578E-2</c:v>
                </c:pt>
                <c:pt idx="18">
                  <c:v>0.10766146752751171</c:v>
                </c:pt>
                <c:pt idx="19">
                  <c:v>-4.6304970984303861E-2</c:v>
                </c:pt>
                <c:pt idx="20">
                  <c:v>-2.5927271768769189E-2</c:v>
                </c:pt>
                <c:pt idx="21">
                  <c:v>1.0840346386167821E-2</c:v>
                </c:pt>
                <c:pt idx="22">
                  <c:v>-2.6896666974370043E-2</c:v>
                </c:pt>
                <c:pt idx="23">
                  <c:v>9.3316538475607391E-2</c:v>
                </c:pt>
                <c:pt idx="24">
                  <c:v>0.31336425016306735</c:v>
                </c:pt>
                <c:pt idx="25">
                  <c:v>1.6301135377845035</c:v>
                </c:pt>
                <c:pt idx="26">
                  <c:v>-6.3105287893654161E-2</c:v>
                </c:pt>
                <c:pt idx="27">
                  <c:v>-8.296038969462724E-2</c:v>
                </c:pt>
                <c:pt idx="28">
                  <c:v>-7.7942534511721451E-2</c:v>
                </c:pt>
                <c:pt idx="29">
                  <c:v>-7.5904864589712226E-2</c:v>
                </c:pt>
                <c:pt idx="30">
                  <c:v>-0.12154975883920879</c:v>
                </c:pt>
                <c:pt idx="31">
                  <c:v>-6.437906159399448E-2</c:v>
                </c:pt>
                <c:pt idx="32">
                  <c:v>0.52028102679412247</c:v>
                </c:pt>
                <c:pt idx="33">
                  <c:v>5.7412896047243957E-2</c:v>
                </c:pt>
                <c:pt idx="34">
                  <c:v>-0.11488907178158801</c:v>
                </c:pt>
                <c:pt idx="35">
                  <c:v>-5.9208467166740671E-2</c:v>
                </c:pt>
                <c:pt idx="36">
                  <c:v>-7.5051748809070007E-2</c:v>
                </c:pt>
                <c:pt idx="37">
                  <c:v>-8.2447394231677934E-2</c:v>
                </c:pt>
                <c:pt idx="38">
                  <c:v>-9.8783545436349596E-2</c:v>
                </c:pt>
                <c:pt idx="39">
                  <c:v>-0.14641143187833469</c:v>
                </c:pt>
                <c:pt idx="40">
                  <c:v>-0.11059469102077661</c:v>
                </c:pt>
                <c:pt idx="41">
                  <c:v>-9.8619262248852341E-2</c:v>
                </c:pt>
                <c:pt idx="42">
                  <c:v>-5.3862025609199879E-2</c:v>
                </c:pt>
                <c:pt idx="43">
                  <c:v>-6.2747753662158012E-2</c:v>
                </c:pt>
                <c:pt idx="44">
                  <c:v>-8.6534318018570477E-2</c:v>
                </c:pt>
                <c:pt idx="45">
                  <c:v>-7.7539063507300346E-2</c:v>
                </c:pt>
                <c:pt idx="46">
                  <c:v>-6.8444082689254934E-2</c:v>
                </c:pt>
                <c:pt idx="47">
                  <c:v>-8.468050758714453E-2</c:v>
                </c:pt>
                <c:pt idx="48">
                  <c:v>-7.8565693029795589E-2</c:v>
                </c:pt>
                <c:pt idx="49">
                  <c:v>-7.5431042733148421E-2</c:v>
                </c:pt>
                <c:pt idx="50">
                  <c:v>-8.272697184894276E-2</c:v>
                </c:pt>
                <c:pt idx="51">
                  <c:v>-8.5552653073687382E-2</c:v>
                </c:pt>
                <c:pt idx="52">
                  <c:v>-7.645767225564451E-2</c:v>
                </c:pt>
                <c:pt idx="53">
                  <c:v>-7.9283353480389965E-2</c:v>
                </c:pt>
                <c:pt idx="54">
                  <c:v>1.1930634273469033E-2</c:v>
                </c:pt>
                <c:pt idx="55">
                  <c:v>2.2525670052541077E-2</c:v>
                </c:pt>
                <c:pt idx="56">
                  <c:v>1.3749630437077904E-2</c:v>
                </c:pt>
                <c:pt idx="57">
                  <c:v>1.3914087103708119E-2</c:v>
                </c:pt>
                <c:pt idx="58">
                  <c:v>1.407854377033823E-2</c:v>
                </c:pt>
                <c:pt idx="59">
                  <c:v>2.02033314583633E-2</c:v>
                </c:pt>
                <c:pt idx="60">
                  <c:v>2.3347953685690686E-2</c:v>
                </c:pt>
                <c:pt idx="61">
                  <c:v>1.7552079430925568E-2</c:v>
                </c:pt>
                <c:pt idx="62">
                  <c:v>3.2617363501043627E-2</c:v>
                </c:pt>
                <c:pt idx="63">
                  <c:v>-3.9669078604670139E-5</c:v>
                </c:pt>
                <c:pt idx="64">
                  <c:v>-4.6446773883545667E-4</c:v>
                </c:pt>
                <c:pt idx="65">
                  <c:v>0.41719793664185545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34-4E85-BB02-C915B5FFD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933392"/>
        <c:axId val="1023615648"/>
      </c:scatterChart>
      <c:valAx>
        <c:axId val="163161488"/>
        <c:scaling>
          <c:logBase val="10"/>
          <c:orientation val="minMax"/>
          <c:min val="1.0000000000000005E-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Target Fraction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825504"/>
        <c:crosses val="autoZero"/>
        <c:crossBetween val="midCat"/>
      </c:valAx>
      <c:valAx>
        <c:axId val="775825504"/>
        <c:scaling>
          <c:logBase val="10"/>
          <c:orientation val="minMax"/>
          <c:max val="1"/>
          <c:min val="1.0000000000000005E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Measured Fraction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61488"/>
        <c:crosses val="autoZero"/>
        <c:crossBetween val="midCat"/>
      </c:valAx>
      <c:valAx>
        <c:axId val="1023615648"/>
        <c:scaling>
          <c:orientation val="minMax"/>
          <c:max val="2"/>
          <c:min val="-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Delta </a:t>
                </a:r>
                <a:r>
                  <a:rPr lang="en-GB"/>
                  <a:t>PPM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933392"/>
        <c:crosses val="max"/>
        <c:crossBetween val="midCat"/>
      </c:valAx>
      <c:valAx>
        <c:axId val="777933392"/>
        <c:scaling>
          <c:logBase val="10"/>
          <c:orientation val="minMax"/>
        </c:scaling>
        <c:delete val="1"/>
        <c:axPos val="b"/>
        <c:numFmt formatCode="0.00E+00" sourceLinked="1"/>
        <c:majorTickMark val="out"/>
        <c:minorTickMark val="none"/>
        <c:tickLblPos val="nextTo"/>
        <c:crossAx val="1023615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371474</xdr:colOff>
      <xdr:row>4</xdr:row>
      <xdr:rowOff>57149</xdr:rowOff>
    </xdr:from>
    <xdr:to>
      <xdr:col>24</xdr:col>
      <xdr:colOff>209549</xdr:colOff>
      <xdr:row>38</xdr:row>
      <xdr:rowOff>66674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EF1489-40D5-481C-AE04-2E872DE70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workbookViewId="0">
      <selection activeCell="AF13" sqref="AF13"/>
    </sheetView>
  </sheetViews>
  <sheetFormatPr defaultRowHeight="15" x14ac:dyDescent="0.25"/>
  <cols>
    <col min="1" max="1" width="10.42578125" bestFit="1" customWidth="1"/>
    <col min="2" max="2" width="12.7109375" bestFit="1" customWidth="1"/>
    <col min="3" max="3" width="12.140625" bestFit="1" customWidth="1"/>
    <col min="4" max="5" width="9" bestFit="1" customWidth="1"/>
    <col min="6" max="6" width="17.28515625" style="5" bestFit="1" customWidth="1"/>
  </cols>
  <sheetData>
    <row r="1" spans="1:6" x14ac:dyDescent="0.25">
      <c r="A1" s="3" t="s">
        <v>0</v>
      </c>
      <c r="B1" s="3" t="s">
        <v>1</v>
      </c>
      <c r="C1" s="3" t="s">
        <v>3</v>
      </c>
      <c r="D1" s="3" t="s">
        <v>2</v>
      </c>
      <c r="E1" s="3" t="s">
        <v>4</v>
      </c>
      <c r="F1" s="4" t="s">
        <v>5</v>
      </c>
    </row>
    <row r="2" spans="1:6" x14ac:dyDescent="0.25">
      <c r="A2" s="1">
        <v>0.63469907407407411</v>
      </c>
      <c r="B2">
        <v>10.000049457999999</v>
      </c>
      <c r="C2" s="2">
        <f>ROUND(D2,1-(1+INT(LOG10(ABS(D2)))))</f>
        <v>1</v>
      </c>
      <c r="D2" s="2">
        <f>B2/$B$2</f>
        <v>1</v>
      </c>
      <c r="E2" s="2">
        <f>D2-C2</f>
        <v>0</v>
      </c>
      <c r="F2" s="5">
        <f>E2*10^6</f>
        <v>0</v>
      </c>
    </row>
    <row r="3" spans="1:6" x14ac:dyDescent="0.25">
      <c r="A3" s="1">
        <v>0.63474537037037038</v>
      </c>
      <c r="B3">
        <v>10.000049799999999</v>
      </c>
      <c r="C3" s="2">
        <f t="shared" ref="C3:C66" si="0">ROUND(D3,1-(1+INT(LOG10(ABS(D3)))))</f>
        <v>1</v>
      </c>
      <c r="D3" s="2">
        <f t="shared" ref="D3:D66" si="1">B3/$B$2</f>
        <v>1.0000000341998307</v>
      </c>
      <c r="E3" s="2">
        <f t="shared" ref="E3:E66" si="2">D3-C3</f>
        <v>3.4199830745151871E-8</v>
      </c>
      <c r="F3" s="5">
        <f t="shared" ref="F3:F66" si="3">E3*10^6</f>
        <v>3.4199830745151871E-2</v>
      </c>
    </row>
    <row r="4" spans="1:6" x14ac:dyDescent="0.25">
      <c r="A4" s="1">
        <v>0.63516203703703711</v>
      </c>
      <c r="B4">
        <v>9.0000472760000001</v>
      </c>
      <c r="C4" s="2">
        <f t="shared" si="0"/>
        <v>0.9</v>
      </c>
      <c r="D4" s="2">
        <f t="shared" si="1"/>
        <v>0.90000027637863311</v>
      </c>
      <c r="E4" s="2">
        <f t="shared" si="2"/>
        <v>2.7637863309060151E-7</v>
      </c>
      <c r="F4" s="5">
        <f t="shared" si="3"/>
        <v>0.27637863309060151</v>
      </c>
    </row>
    <row r="5" spans="1:6" x14ac:dyDescent="0.25">
      <c r="A5" s="1">
        <v>0.63527777777777772</v>
      </c>
      <c r="B5">
        <v>8.0000465700000003</v>
      </c>
      <c r="C5" s="2">
        <f t="shared" si="0"/>
        <v>0.8</v>
      </c>
      <c r="D5" s="2">
        <f t="shared" si="1"/>
        <v>0.80000070035653625</v>
      </c>
      <c r="E5" s="2">
        <f t="shared" si="2"/>
        <v>7.0035653620958982E-7</v>
      </c>
      <c r="F5" s="5">
        <f t="shared" si="3"/>
        <v>0.70035653620958982</v>
      </c>
    </row>
    <row r="6" spans="1:6" x14ac:dyDescent="0.25">
      <c r="A6" s="1">
        <v>0.63537037037037036</v>
      </c>
      <c r="B6">
        <v>7.0000365650000003</v>
      </c>
      <c r="C6" s="2">
        <f t="shared" si="0"/>
        <v>0.7</v>
      </c>
      <c r="D6" s="2">
        <f t="shared" si="1"/>
        <v>0.70000019443903838</v>
      </c>
      <c r="E6" s="2">
        <f t="shared" si="2"/>
        <v>1.9443903842564225E-7</v>
      </c>
      <c r="F6" s="5">
        <f t="shared" si="3"/>
        <v>0.19443903842564225</v>
      </c>
    </row>
    <row r="7" spans="1:6" x14ac:dyDescent="0.25">
      <c r="A7" s="1">
        <v>0.63546296296296301</v>
      </c>
      <c r="B7">
        <v>6.0000337869999996</v>
      </c>
      <c r="C7" s="2">
        <f t="shared" si="0"/>
        <v>0.6</v>
      </c>
      <c r="D7" s="2">
        <f t="shared" si="1"/>
        <v>0.60000041121796621</v>
      </c>
      <c r="E7" s="2">
        <f t="shared" si="2"/>
        <v>4.11217966234112E-7</v>
      </c>
      <c r="F7" s="5">
        <f t="shared" si="3"/>
        <v>0.411217966234112</v>
      </c>
    </row>
    <row r="8" spans="1:6" x14ac:dyDescent="0.25">
      <c r="A8" s="1">
        <v>0.63555555555555554</v>
      </c>
      <c r="B8">
        <v>5.0005971100000002</v>
      </c>
      <c r="C8" s="2">
        <f t="shared" si="0"/>
        <v>0.5</v>
      </c>
      <c r="D8" s="2">
        <f t="shared" si="1"/>
        <v>0.50005723781691325</v>
      </c>
      <c r="E8" s="2">
        <f t="shared" si="2"/>
        <v>5.723781691324703E-5</v>
      </c>
      <c r="F8" s="5">
        <f t="shared" si="3"/>
        <v>57.23781691324703</v>
      </c>
    </row>
    <row r="9" spans="1:6" x14ac:dyDescent="0.25">
      <c r="A9" s="1">
        <v>0.63564814814814818</v>
      </c>
      <c r="B9">
        <v>4.0000259820000004</v>
      </c>
      <c r="C9" s="2">
        <f t="shared" si="0"/>
        <v>0.4</v>
      </c>
      <c r="D9" s="2">
        <f t="shared" si="1"/>
        <v>0.40000061987693425</v>
      </c>
      <c r="E9" s="2">
        <f t="shared" si="2"/>
        <v>6.1987693422693724E-7</v>
      </c>
      <c r="F9" s="5">
        <f t="shared" si="3"/>
        <v>0.61987693422693724</v>
      </c>
    </row>
    <row r="10" spans="1:6" x14ac:dyDescent="0.25">
      <c r="A10" s="1">
        <v>0.63571759259259253</v>
      </c>
      <c r="B10">
        <v>3.0000264379999999</v>
      </c>
      <c r="C10" s="2">
        <f t="shared" si="0"/>
        <v>0.3</v>
      </c>
      <c r="D10" s="2">
        <f t="shared" si="1"/>
        <v>0.30000116005426258</v>
      </c>
      <c r="E10" s="2">
        <f t="shared" si="2"/>
        <v>1.1600542625944676E-6</v>
      </c>
      <c r="F10" s="5">
        <f t="shared" si="3"/>
        <v>1.1600542625944676</v>
      </c>
    </row>
    <row r="11" spans="1:6" x14ac:dyDescent="0.25">
      <c r="A11" s="1">
        <v>0.63583333333333336</v>
      </c>
      <c r="B11">
        <v>2.0000103390000001</v>
      </c>
      <c r="C11" s="2">
        <f t="shared" si="0"/>
        <v>0.2</v>
      </c>
      <c r="D11" s="2">
        <f t="shared" si="1"/>
        <v>0.20000004473977875</v>
      </c>
      <c r="E11" s="2">
        <f t="shared" si="2"/>
        <v>4.4739778742863834E-8</v>
      </c>
      <c r="F11" s="5">
        <f t="shared" si="3"/>
        <v>4.4739778742863834E-2</v>
      </c>
    </row>
    <row r="12" spans="1:6" x14ac:dyDescent="0.25">
      <c r="A12" s="1">
        <v>0.63596064814814812</v>
      </c>
      <c r="B12">
        <v>1.0000049529999999</v>
      </c>
      <c r="C12" s="2">
        <f t="shared" si="0"/>
        <v>0.1</v>
      </c>
      <c r="D12" s="2">
        <f t="shared" si="1"/>
        <v>0.10000000071999644</v>
      </c>
      <c r="E12" s="2">
        <f t="shared" si="2"/>
        <v>7.1999643747044928E-10</v>
      </c>
      <c r="F12" s="5">
        <f t="shared" si="3"/>
        <v>7.1999643747044928E-4</v>
      </c>
    </row>
    <row r="13" spans="1:6" x14ac:dyDescent="0.25">
      <c r="A13" s="1">
        <v>0.63607638888888884</v>
      </c>
      <c r="B13">
        <v>0.90000511059999999</v>
      </c>
      <c r="C13" s="2">
        <f t="shared" si="0"/>
        <v>0.09</v>
      </c>
      <c r="D13" s="2">
        <f t="shared" si="1"/>
        <v>9.0000065937673887E-2</v>
      </c>
      <c r="E13" s="2">
        <f t="shared" si="2"/>
        <v>6.5937673890403836E-8</v>
      </c>
      <c r="F13" s="5">
        <f t="shared" si="3"/>
        <v>6.5937673890403836E-2</v>
      </c>
    </row>
    <row r="14" spans="1:6" x14ac:dyDescent="0.25">
      <c r="A14" s="1">
        <v>0.63616898148148149</v>
      </c>
      <c r="B14">
        <v>0.80000583410000004</v>
      </c>
      <c r="C14" s="2">
        <f t="shared" si="0"/>
        <v>0.08</v>
      </c>
      <c r="D14" s="2">
        <f t="shared" si="1"/>
        <v>8.0000187745071463E-2</v>
      </c>
      <c r="E14" s="2">
        <f t="shared" si="2"/>
        <v>1.8774507146157582E-7</v>
      </c>
      <c r="F14" s="5">
        <f t="shared" si="3"/>
        <v>0.18774507146157582</v>
      </c>
    </row>
    <row r="15" spans="1:6" x14ac:dyDescent="0.25">
      <c r="A15" s="1">
        <v>0.63626157407407413</v>
      </c>
      <c r="B15">
        <v>0.70000538050000005</v>
      </c>
      <c r="C15" s="2">
        <f t="shared" si="0"/>
        <v>7.0000000000000007E-2</v>
      </c>
      <c r="D15" s="2">
        <f t="shared" si="1"/>
        <v>7.0000191843051188E-2</v>
      </c>
      <c r="E15" s="2">
        <f t="shared" si="2"/>
        <v>1.9184305118102873E-7</v>
      </c>
      <c r="F15" s="5">
        <f t="shared" si="3"/>
        <v>0.19184305118102873</v>
      </c>
    </row>
    <row r="16" spans="1:6" x14ac:dyDescent="0.25">
      <c r="A16" s="1">
        <v>0.63633101851851859</v>
      </c>
      <c r="B16">
        <v>0.60000485240000001</v>
      </c>
      <c r="C16" s="2">
        <f t="shared" si="0"/>
        <v>0.06</v>
      </c>
      <c r="D16" s="2">
        <f t="shared" si="1"/>
        <v>6.0000188491067766E-2</v>
      </c>
      <c r="E16" s="2">
        <f t="shared" si="2"/>
        <v>1.8849106776797075E-7</v>
      </c>
      <c r="F16" s="5">
        <f t="shared" si="3"/>
        <v>0.18849106776797075</v>
      </c>
    </row>
    <row r="17" spans="1:6" x14ac:dyDescent="0.25">
      <c r="A17" s="1">
        <v>0.63649305555555558</v>
      </c>
      <c r="B17">
        <v>0.50000427960000005</v>
      </c>
      <c r="C17" s="2">
        <f t="shared" si="0"/>
        <v>0.05</v>
      </c>
      <c r="D17" s="2">
        <f t="shared" si="1"/>
        <v>5.0000180669106456E-2</v>
      </c>
      <c r="E17" s="2">
        <f t="shared" si="2"/>
        <v>1.8066910645320178E-7</v>
      </c>
      <c r="F17" s="5">
        <f t="shared" si="3"/>
        <v>0.18066910645320178</v>
      </c>
    </row>
    <row r="18" spans="1:6" x14ac:dyDescent="0.25">
      <c r="A18" s="1">
        <v>0.63658564814814811</v>
      </c>
      <c r="B18">
        <v>0.40000351309999999</v>
      </c>
      <c r="C18" s="2">
        <f t="shared" si="0"/>
        <v>0.04</v>
      </c>
      <c r="D18" s="2">
        <f t="shared" si="1"/>
        <v>4.0000153477240931E-2</v>
      </c>
      <c r="E18" s="2">
        <f t="shared" si="2"/>
        <v>1.5347724093006665E-7</v>
      </c>
      <c r="F18" s="5">
        <f t="shared" si="3"/>
        <v>0.15347724093006665</v>
      </c>
    </row>
    <row r="19" spans="1:6" x14ac:dyDescent="0.25">
      <c r="A19" s="1">
        <v>0.63667824074074075</v>
      </c>
      <c r="B19">
        <v>0.30000332769999999</v>
      </c>
      <c r="C19" s="2">
        <f t="shared" si="0"/>
        <v>0.03</v>
      </c>
      <c r="D19" s="2">
        <f t="shared" si="1"/>
        <v>3.0000184395088021E-2</v>
      </c>
      <c r="E19" s="2">
        <f t="shared" si="2"/>
        <v>1.8439508802162163E-7</v>
      </c>
      <c r="F19" s="5">
        <f t="shared" si="3"/>
        <v>0.18439508802162163</v>
      </c>
    </row>
    <row r="20" spans="1:6" x14ac:dyDescent="0.25">
      <c r="A20" s="1">
        <v>0.6367708333333334</v>
      </c>
      <c r="B20">
        <v>0.20000187580000001</v>
      </c>
      <c r="C20" s="2">
        <f t="shared" si="0"/>
        <v>0.02</v>
      </c>
      <c r="D20" s="2">
        <f t="shared" si="1"/>
        <v>2.000008866356149E-2</v>
      </c>
      <c r="E20" s="2">
        <f t="shared" si="2"/>
        <v>8.8663561489260578E-8</v>
      </c>
      <c r="F20" s="5">
        <f t="shared" si="3"/>
        <v>8.8663561489260578E-2</v>
      </c>
    </row>
    <row r="21" spans="1:6" x14ac:dyDescent="0.25">
      <c r="A21" s="1">
        <v>0.63688657407407401</v>
      </c>
      <c r="B21">
        <v>0.1000015712</v>
      </c>
      <c r="C21" s="2">
        <f t="shared" si="0"/>
        <v>0.01</v>
      </c>
      <c r="D21" s="2">
        <f t="shared" si="1"/>
        <v>1.0000107661467528E-2</v>
      </c>
      <c r="E21" s="2">
        <f t="shared" si="2"/>
        <v>1.0766146752751171E-7</v>
      </c>
      <c r="F21" s="5">
        <f t="shared" si="3"/>
        <v>0.10766146752751171</v>
      </c>
    </row>
    <row r="22" spans="1:6" x14ac:dyDescent="0.25">
      <c r="A22" s="1">
        <v>0.6370717592592593</v>
      </c>
      <c r="B22">
        <v>8.9999982069999998E-2</v>
      </c>
      <c r="C22" s="2">
        <f t="shared" si="0"/>
        <v>8.9999999999999993E-3</v>
      </c>
      <c r="D22" s="2">
        <f t="shared" si="1"/>
        <v>8.999953695029015E-3</v>
      </c>
      <c r="E22" s="2">
        <f t="shared" si="2"/>
        <v>-4.6304970984303861E-8</v>
      </c>
      <c r="F22" s="5">
        <f t="shared" si="3"/>
        <v>-4.6304970984303861E-2</v>
      </c>
    </row>
    <row r="23" spans="1:6" x14ac:dyDescent="0.25">
      <c r="A23" s="1">
        <v>0.63716435185185183</v>
      </c>
      <c r="B23">
        <v>8.0000136390000004E-2</v>
      </c>
      <c r="C23" s="2">
        <f t="shared" si="0"/>
        <v>8.0000000000000002E-3</v>
      </c>
      <c r="D23" s="2">
        <f t="shared" si="1"/>
        <v>7.9999740727282314E-3</v>
      </c>
      <c r="E23" s="2">
        <f t="shared" si="2"/>
        <v>-2.5927271768769189E-8</v>
      </c>
      <c r="F23" s="5">
        <f t="shared" si="3"/>
        <v>-2.5927271768769189E-2</v>
      </c>
    </row>
    <row r="24" spans="1:6" x14ac:dyDescent="0.25">
      <c r="A24" s="1">
        <v>0.6372916666666667</v>
      </c>
      <c r="B24">
        <v>7.0000454609999999E-2</v>
      </c>
      <c r="C24" s="2">
        <f t="shared" si="0"/>
        <v>7.0000000000000001E-3</v>
      </c>
      <c r="D24" s="2">
        <f t="shared" si="1"/>
        <v>7.0000108403463863E-3</v>
      </c>
      <c r="E24" s="2">
        <f t="shared" si="2"/>
        <v>1.0840346386167821E-8</v>
      </c>
      <c r="F24" s="5">
        <f t="shared" si="3"/>
        <v>1.0840346386167821E-2</v>
      </c>
    </row>
    <row r="25" spans="1:6" x14ac:dyDescent="0.25">
      <c r="A25" s="1">
        <v>0.63738425925925923</v>
      </c>
      <c r="B25">
        <v>6.000002778E-2</v>
      </c>
      <c r="C25" s="2">
        <f t="shared" si="0"/>
        <v>6.0000000000000001E-3</v>
      </c>
      <c r="D25" s="2">
        <f t="shared" si="1"/>
        <v>5.9999731033330258E-3</v>
      </c>
      <c r="E25" s="2">
        <f t="shared" si="2"/>
        <v>-2.6896666974370043E-8</v>
      </c>
      <c r="F25" s="5">
        <f t="shared" si="3"/>
        <v>-2.6896666974370043E-2</v>
      </c>
    </row>
    <row r="26" spans="1:6" x14ac:dyDescent="0.25">
      <c r="A26" s="1">
        <v>0.63747685185185188</v>
      </c>
      <c r="B26">
        <v>5.0001180460000003E-2</v>
      </c>
      <c r="C26" s="2">
        <f t="shared" si="0"/>
        <v>5.0000000000000001E-3</v>
      </c>
      <c r="D26" s="2">
        <f t="shared" si="1"/>
        <v>5.0000933165384757E-3</v>
      </c>
      <c r="E26" s="2">
        <f t="shared" si="2"/>
        <v>9.3316538475607391E-8</v>
      </c>
      <c r="F26" s="5">
        <f t="shared" si="3"/>
        <v>9.3316538475607391E-2</v>
      </c>
    </row>
    <row r="27" spans="1:6" x14ac:dyDescent="0.25">
      <c r="A27" s="1">
        <v>0.63756944444444441</v>
      </c>
      <c r="B27">
        <v>4.0003331490000002E-2</v>
      </c>
      <c r="C27" s="2">
        <f t="shared" si="0"/>
        <v>4.0000000000000001E-3</v>
      </c>
      <c r="D27" s="2">
        <f t="shared" si="1"/>
        <v>4.0003133642501632E-3</v>
      </c>
      <c r="E27" s="2">
        <f t="shared" si="2"/>
        <v>3.1336425016306735E-7</v>
      </c>
      <c r="F27" s="5">
        <f t="shared" si="3"/>
        <v>0.31336425016306735</v>
      </c>
    </row>
    <row r="28" spans="1:6" x14ac:dyDescent="0.25">
      <c r="A28" s="1">
        <v>0.63763888888888887</v>
      </c>
      <c r="B28">
        <v>3.0016449590000001E-2</v>
      </c>
      <c r="C28" s="2">
        <f t="shared" si="0"/>
        <v>3.0000000000000001E-3</v>
      </c>
      <c r="D28" s="2">
        <f t="shared" si="1"/>
        <v>3.0016301135377846E-3</v>
      </c>
      <c r="E28" s="2">
        <f t="shared" si="2"/>
        <v>1.6301135377845034E-6</v>
      </c>
      <c r="F28" s="5">
        <f t="shared" si="3"/>
        <v>1.6301135377845035</v>
      </c>
    </row>
    <row r="29" spans="1:6" x14ac:dyDescent="0.25">
      <c r="A29" s="1">
        <v>0.63773148148148151</v>
      </c>
      <c r="B29">
        <v>1.9999467860000002E-2</v>
      </c>
      <c r="C29" s="2">
        <f t="shared" si="0"/>
        <v>2E-3</v>
      </c>
      <c r="D29" s="2">
        <f t="shared" si="1"/>
        <v>1.9999368947121064E-3</v>
      </c>
      <c r="E29" s="2">
        <f t="shared" si="2"/>
        <v>-6.3105287893654161E-8</v>
      </c>
      <c r="F29" s="5">
        <f t="shared" si="3"/>
        <v>-6.3105287893654161E-2</v>
      </c>
    </row>
    <row r="30" spans="1:6" x14ac:dyDescent="0.25">
      <c r="A30" s="1">
        <v>0.63782407407407404</v>
      </c>
      <c r="B30">
        <v>9.9992198499999994E-3</v>
      </c>
      <c r="C30" s="2">
        <f t="shared" si="0"/>
        <v>1E-3</v>
      </c>
      <c r="D30" s="2">
        <f t="shared" si="1"/>
        <v>9.9991703961030539E-4</v>
      </c>
      <c r="E30" s="2">
        <f t="shared" si="2"/>
        <v>-8.296038969462724E-8</v>
      </c>
      <c r="F30" s="5">
        <f t="shared" si="3"/>
        <v>-8.296038969462724E-2</v>
      </c>
    </row>
    <row r="31" spans="1:6" x14ac:dyDescent="0.25">
      <c r="A31" s="1">
        <v>0.63796296296296295</v>
      </c>
      <c r="B31">
        <v>8.9992650830000003E-3</v>
      </c>
      <c r="C31" s="2">
        <f t="shared" si="0"/>
        <v>8.9999999999999998E-4</v>
      </c>
      <c r="D31" s="2">
        <f t="shared" si="1"/>
        <v>8.9992205746548825E-4</v>
      </c>
      <c r="E31" s="2">
        <f t="shared" si="2"/>
        <v>-7.7942534511721458E-8</v>
      </c>
      <c r="F31" s="5">
        <f t="shared" si="3"/>
        <v>-7.7942534511721451E-2</v>
      </c>
    </row>
    <row r="32" spans="1:6" x14ac:dyDescent="0.25">
      <c r="A32" s="1">
        <v>0.63805555555555549</v>
      </c>
      <c r="B32">
        <v>7.9992805139999998E-3</v>
      </c>
      <c r="C32" s="2">
        <f t="shared" si="0"/>
        <v>8.0000000000000004E-4</v>
      </c>
      <c r="D32" s="2">
        <f t="shared" si="1"/>
        <v>7.9992409513541033E-4</v>
      </c>
      <c r="E32" s="2">
        <f t="shared" si="2"/>
        <v>-7.5904864589712226E-8</v>
      </c>
      <c r="F32" s="5">
        <f t="shared" si="3"/>
        <v>-7.5904864589712226E-2</v>
      </c>
    </row>
    <row r="33" spans="1:6" x14ac:dyDescent="0.25">
      <c r="A33" s="1">
        <v>0.63812499999999994</v>
      </c>
      <c r="B33">
        <v>6.9988191169999998E-3</v>
      </c>
      <c r="C33" s="2">
        <f t="shared" si="0"/>
        <v>6.9999999999999999E-4</v>
      </c>
      <c r="D33" s="2">
        <f t="shared" si="1"/>
        <v>6.9987845024116078E-4</v>
      </c>
      <c r="E33" s="2">
        <f t="shared" si="2"/>
        <v>-1.2154975883920879E-7</v>
      </c>
      <c r="F33" s="5">
        <f t="shared" si="3"/>
        <v>-0.12154975883920879</v>
      </c>
    </row>
    <row r="34" spans="1:6" x14ac:dyDescent="0.25">
      <c r="A34" s="1">
        <v>0.63821759259259259</v>
      </c>
      <c r="B34">
        <v>5.9993858809999998E-3</v>
      </c>
      <c r="C34" s="2">
        <f t="shared" si="0"/>
        <v>5.9999999999999995E-4</v>
      </c>
      <c r="D34" s="2">
        <f t="shared" si="1"/>
        <v>5.9993562093840595E-4</v>
      </c>
      <c r="E34" s="2">
        <f t="shared" si="2"/>
        <v>-6.4379061593994487E-8</v>
      </c>
      <c r="F34" s="5">
        <f t="shared" si="3"/>
        <v>-6.437906159399448E-2</v>
      </c>
    </row>
    <row r="35" spans="1:6" x14ac:dyDescent="0.25">
      <c r="A35" s="1">
        <v>0.63828703703703704</v>
      </c>
      <c r="B35">
        <v>5.005227565E-3</v>
      </c>
      <c r="C35" s="2">
        <f t="shared" si="0"/>
        <v>5.0000000000000001E-4</v>
      </c>
      <c r="D35" s="2">
        <f t="shared" si="1"/>
        <v>5.0052028102679413E-4</v>
      </c>
      <c r="E35" s="2">
        <f t="shared" si="2"/>
        <v>5.2028102679412252E-7</v>
      </c>
      <c r="F35" s="5">
        <f t="shared" si="3"/>
        <v>0.52028102679412247</v>
      </c>
    </row>
    <row r="36" spans="1:6" x14ac:dyDescent="0.25">
      <c r="A36" s="1">
        <v>0.63837962962962969</v>
      </c>
      <c r="B36">
        <v>4.0005939149999996E-3</v>
      </c>
      <c r="C36" s="2">
        <f t="shared" si="0"/>
        <v>4.0000000000000002E-4</v>
      </c>
      <c r="D36" s="2">
        <f t="shared" si="1"/>
        <v>4.0005741289604726E-4</v>
      </c>
      <c r="E36" s="2">
        <f t="shared" si="2"/>
        <v>5.7412896047243957E-8</v>
      </c>
      <c r="F36" s="5">
        <f t="shared" si="3"/>
        <v>5.7412896047243957E-2</v>
      </c>
    </row>
    <row r="37" spans="1:6" x14ac:dyDescent="0.25">
      <c r="A37" s="1">
        <v>0.63848379629629626</v>
      </c>
      <c r="B37">
        <v>2.998865941E-3</v>
      </c>
      <c r="C37" s="2">
        <f t="shared" si="0"/>
        <v>2.9999999999999997E-4</v>
      </c>
      <c r="D37" s="2">
        <f t="shared" si="1"/>
        <v>2.9988511092821839E-4</v>
      </c>
      <c r="E37" s="2">
        <f t="shared" si="2"/>
        <v>-1.1488907178158802E-7</v>
      </c>
      <c r="F37" s="5">
        <f t="shared" si="3"/>
        <v>-0.11488907178158801</v>
      </c>
    </row>
    <row r="38" spans="1:6" x14ac:dyDescent="0.25">
      <c r="A38" s="1">
        <v>0.63855324074074071</v>
      </c>
      <c r="B38">
        <v>1.9994178040000001E-3</v>
      </c>
      <c r="C38" s="2">
        <f t="shared" si="0"/>
        <v>2.0000000000000001E-4</v>
      </c>
      <c r="D38" s="2">
        <f t="shared" si="1"/>
        <v>1.9994079153283327E-4</v>
      </c>
      <c r="E38" s="2">
        <f t="shared" si="2"/>
        <v>-5.9208467166740669E-8</v>
      </c>
      <c r="F38" s="5">
        <f t="shared" si="3"/>
        <v>-5.9208467166740671E-2</v>
      </c>
    </row>
    <row r="39" spans="1:6" x14ac:dyDescent="0.25">
      <c r="A39" s="1">
        <v>0.63864583333333336</v>
      </c>
      <c r="B39">
        <v>9.9925442459999989E-4</v>
      </c>
      <c r="C39" s="2">
        <f t="shared" si="0"/>
        <v>1E-4</v>
      </c>
      <c r="D39" s="2">
        <f t="shared" si="1"/>
        <v>9.9924948251190935E-5</v>
      </c>
      <c r="E39" s="2">
        <f t="shared" si="2"/>
        <v>-7.5051748809070004E-8</v>
      </c>
      <c r="F39" s="5">
        <f t="shared" si="3"/>
        <v>-7.5051748809070007E-2</v>
      </c>
    </row>
    <row r="40" spans="1:6" x14ac:dyDescent="0.25">
      <c r="A40" s="1">
        <v>0.63878472222222216</v>
      </c>
      <c r="B40">
        <v>8.9917997320000003E-4</v>
      </c>
      <c r="C40" s="2">
        <f t="shared" si="0"/>
        <v>9.0000000000000006E-5</v>
      </c>
      <c r="D40" s="2">
        <f t="shared" si="1"/>
        <v>8.9917552605768328E-5</v>
      </c>
      <c r="E40" s="2">
        <f t="shared" si="2"/>
        <v>-8.2447394231677934E-8</v>
      </c>
      <c r="F40" s="5">
        <f t="shared" si="3"/>
        <v>-8.2447394231677934E-2</v>
      </c>
    </row>
    <row r="41" spans="1:6" x14ac:dyDescent="0.25">
      <c r="A41" s="1">
        <v>0.6388773148148148</v>
      </c>
      <c r="B41">
        <v>7.9901611629999995E-4</v>
      </c>
      <c r="C41" s="2">
        <f t="shared" si="0"/>
        <v>8.0000000000000007E-5</v>
      </c>
      <c r="D41" s="2">
        <f t="shared" si="1"/>
        <v>7.9901216454563657E-5</v>
      </c>
      <c r="E41" s="2">
        <f t="shared" si="2"/>
        <v>-9.8783545436349589E-8</v>
      </c>
      <c r="F41" s="5">
        <f t="shared" si="3"/>
        <v>-9.8783545436349596E-2</v>
      </c>
    </row>
    <row r="42" spans="1:6" x14ac:dyDescent="0.25">
      <c r="A42" s="1">
        <v>0.63894675925925926</v>
      </c>
      <c r="B42">
        <v>6.9853934050000002E-4</v>
      </c>
      <c r="C42" s="2">
        <f t="shared" si="0"/>
        <v>6.9999999999999994E-5</v>
      </c>
      <c r="D42" s="2">
        <f t="shared" si="1"/>
        <v>6.9853588568121659E-5</v>
      </c>
      <c r="E42" s="2">
        <f t="shared" si="2"/>
        <v>-1.4641143187833468E-7</v>
      </c>
      <c r="F42" s="5">
        <f t="shared" si="3"/>
        <v>-0.14641143187833469</v>
      </c>
    </row>
    <row r="43" spans="1:6" x14ac:dyDescent="0.25">
      <c r="A43" s="1">
        <v>0.63901620370370371</v>
      </c>
      <c r="B43">
        <v>5.9889701509999995E-4</v>
      </c>
      <c r="C43" s="2">
        <f t="shared" si="0"/>
        <v>6.0000000000000002E-5</v>
      </c>
      <c r="D43" s="2">
        <f t="shared" si="1"/>
        <v>5.9889405308979225E-5</v>
      </c>
      <c r="E43" s="2">
        <f t="shared" si="2"/>
        <v>-1.1059469102077662E-7</v>
      </c>
      <c r="F43" s="5">
        <f t="shared" si="3"/>
        <v>-0.11059469102077661</v>
      </c>
    </row>
    <row r="44" spans="1:6" x14ac:dyDescent="0.25">
      <c r="A44" s="1">
        <v>0.63908564814814817</v>
      </c>
      <c r="B44">
        <v>4.9901627540000003E-4</v>
      </c>
      <c r="C44" s="2">
        <f t="shared" si="0"/>
        <v>5.0000000000000002E-5</v>
      </c>
      <c r="D44" s="2">
        <f t="shared" si="1"/>
        <v>4.990138073775115E-5</v>
      </c>
      <c r="E44" s="2">
        <f t="shared" si="2"/>
        <v>-9.8619262248852339E-8</v>
      </c>
      <c r="F44" s="5">
        <f t="shared" si="3"/>
        <v>-9.8619262248852341E-2</v>
      </c>
    </row>
    <row r="45" spans="1:6" x14ac:dyDescent="0.25">
      <c r="A45" s="1">
        <v>0.63915509259259262</v>
      </c>
      <c r="B45">
        <v>3.9946335539999998E-4</v>
      </c>
      <c r="C45" s="2">
        <f t="shared" si="0"/>
        <v>4.0000000000000003E-5</v>
      </c>
      <c r="D45" s="2">
        <f t="shared" si="1"/>
        <v>3.9946137974390803E-5</v>
      </c>
      <c r="E45" s="2">
        <f t="shared" si="2"/>
        <v>-5.3862025609199881E-8</v>
      </c>
      <c r="F45" s="5">
        <f t="shared" si="3"/>
        <v>-5.3862025609199879E-2</v>
      </c>
    </row>
    <row r="46" spans="1:6" x14ac:dyDescent="0.25">
      <c r="A46" s="1">
        <v>0.63924768518518515</v>
      </c>
      <c r="B46">
        <v>2.993740031E-4</v>
      </c>
      <c r="C46" s="2">
        <f t="shared" si="0"/>
        <v>3.0000000000000001E-5</v>
      </c>
      <c r="D46" s="2">
        <f t="shared" si="1"/>
        <v>2.9937252246337843E-5</v>
      </c>
      <c r="E46" s="2">
        <f t="shared" si="2"/>
        <v>-6.2747753662158005E-8</v>
      </c>
      <c r="F46" s="5">
        <f t="shared" si="3"/>
        <v>-6.2747753662158012E-2</v>
      </c>
    </row>
    <row r="47" spans="1:6" x14ac:dyDescent="0.25">
      <c r="A47" s="1">
        <v>0.6393402777777778</v>
      </c>
      <c r="B47">
        <v>1.9913564169999999E-4</v>
      </c>
      <c r="C47" s="2">
        <f t="shared" si="0"/>
        <v>2.0000000000000002E-5</v>
      </c>
      <c r="D47" s="2">
        <f t="shared" si="1"/>
        <v>1.9913465681981431E-5</v>
      </c>
      <c r="E47" s="2">
        <f t="shared" si="2"/>
        <v>-8.6534318018570471E-8</v>
      </c>
      <c r="F47" s="5">
        <f t="shared" si="3"/>
        <v>-8.6534318018570477E-2</v>
      </c>
    </row>
    <row r="48" spans="1:6" x14ac:dyDescent="0.25">
      <c r="A48" s="1">
        <v>0.63943287037037033</v>
      </c>
      <c r="B48">
        <v>9.9225100110000001E-5</v>
      </c>
      <c r="C48" s="2">
        <f t="shared" si="0"/>
        <v>1.0000000000000001E-5</v>
      </c>
      <c r="D48" s="2">
        <f t="shared" si="1"/>
        <v>9.9224609364927005E-6</v>
      </c>
      <c r="E48" s="2">
        <f t="shared" si="2"/>
        <v>-7.7539063507300348E-8</v>
      </c>
      <c r="F48" s="5">
        <f t="shared" si="3"/>
        <v>-7.7539063507300346E-2</v>
      </c>
    </row>
    <row r="49" spans="1:6" x14ac:dyDescent="0.25">
      <c r="A49" s="1">
        <v>0.63960648148148147</v>
      </c>
      <c r="B49">
        <v>8.9316000910000004E-5</v>
      </c>
      <c r="C49" s="2">
        <f t="shared" si="0"/>
        <v>9.0000000000000002E-6</v>
      </c>
      <c r="D49" s="2">
        <f t="shared" si="1"/>
        <v>8.9315559173107453E-6</v>
      </c>
      <c r="E49" s="2">
        <f t="shared" si="2"/>
        <v>-6.8444082689254936E-8</v>
      </c>
      <c r="F49" s="5">
        <f t="shared" si="3"/>
        <v>-6.8444082689254934E-2</v>
      </c>
    </row>
    <row r="50" spans="1:6" x14ac:dyDescent="0.25">
      <c r="A50" s="1">
        <v>0.63969907407407411</v>
      </c>
      <c r="B50">
        <v>7.9153586400000002E-5</v>
      </c>
      <c r="C50" s="2">
        <f t="shared" si="0"/>
        <v>7.9999999999999996E-6</v>
      </c>
      <c r="D50" s="2">
        <f t="shared" si="1"/>
        <v>7.9153194924128551E-6</v>
      </c>
      <c r="E50" s="2">
        <f t="shared" si="2"/>
        <v>-8.4680507587144526E-8</v>
      </c>
      <c r="F50" s="5">
        <f t="shared" si="3"/>
        <v>-8.468050758714453E-2</v>
      </c>
    </row>
    <row r="51" spans="1:6" x14ac:dyDescent="0.25">
      <c r="A51" s="1">
        <v>0.63979166666666665</v>
      </c>
      <c r="B51">
        <v>6.9214685389999995E-5</v>
      </c>
      <c r="C51" s="2">
        <f t="shared" si="0"/>
        <v>6.9999999999999999E-6</v>
      </c>
      <c r="D51" s="2">
        <f t="shared" si="1"/>
        <v>6.9214343069702043E-6</v>
      </c>
      <c r="E51" s="2">
        <f t="shared" si="2"/>
        <v>-7.856569302979559E-8</v>
      </c>
      <c r="F51" s="5">
        <f t="shared" si="3"/>
        <v>-7.8565693029795589E-2</v>
      </c>
    </row>
    <row r="52" spans="1:6" x14ac:dyDescent="0.25">
      <c r="A52" s="1">
        <v>0.63988425925925929</v>
      </c>
      <c r="B52">
        <v>5.9245982589999999E-5</v>
      </c>
      <c r="C52" s="2">
        <f t="shared" si="0"/>
        <v>6.0000000000000002E-6</v>
      </c>
      <c r="D52" s="2">
        <f t="shared" si="1"/>
        <v>5.9245689572668517E-6</v>
      </c>
      <c r="E52" s="2">
        <f t="shared" si="2"/>
        <v>-7.5431042733148417E-8</v>
      </c>
      <c r="F52" s="5">
        <f t="shared" si="3"/>
        <v>-7.5431042733148421E-2</v>
      </c>
    </row>
    <row r="53" spans="1:6" x14ac:dyDescent="0.25">
      <c r="A53" s="1">
        <v>0.63995370370370364</v>
      </c>
      <c r="B53">
        <v>4.9172973480000003E-5</v>
      </c>
      <c r="C53" s="2">
        <f t="shared" si="0"/>
        <v>5.0000000000000004E-6</v>
      </c>
      <c r="D53" s="2">
        <f t="shared" si="1"/>
        <v>4.9172730281510576E-6</v>
      </c>
      <c r="E53" s="2">
        <f t="shared" si="2"/>
        <v>-8.2726971848942766E-8</v>
      </c>
      <c r="F53" s="5">
        <f t="shared" si="3"/>
        <v>-8.272697184894276E-2</v>
      </c>
    </row>
    <row r="54" spans="1:6" x14ac:dyDescent="0.25">
      <c r="A54" s="1">
        <v>0.64002314814814809</v>
      </c>
      <c r="B54">
        <v>3.9144667070000003E-5</v>
      </c>
      <c r="C54" s="2">
        <f t="shared" si="0"/>
        <v>3.9999999999999998E-6</v>
      </c>
      <c r="D54" s="2">
        <f t="shared" si="1"/>
        <v>3.9144473469263124E-6</v>
      </c>
      <c r="E54" s="2">
        <f t="shared" si="2"/>
        <v>-8.5552653073687377E-8</v>
      </c>
      <c r="F54" s="5">
        <f t="shared" si="3"/>
        <v>-8.5552653073687382E-2</v>
      </c>
    </row>
    <row r="55" spans="1:6" x14ac:dyDescent="0.25">
      <c r="A55" s="1">
        <v>0.64018518518518519</v>
      </c>
      <c r="B55">
        <v>2.923556787E-5</v>
      </c>
      <c r="C55" s="2">
        <f t="shared" si="0"/>
        <v>3.0000000000000001E-6</v>
      </c>
      <c r="D55" s="2">
        <f t="shared" si="1"/>
        <v>2.9235423277443556E-6</v>
      </c>
      <c r="E55" s="2">
        <f t="shared" si="2"/>
        <v>-7.6457672255644506E-8</v>
      </c>
      <c r="F55" s="5">
        <f t="shared" si="3"/>
        <v>-7.645767225564451E-2</v>
      </c>
    </row>
    <row r="56" spans="1:6" x14ac:dyDescent="0.25">
      <c r="A56" s="1">
        <v>0.64027777777777783</v>
      </c>
      <c r="B56">
        <v>1.920726146E-5</v>
      </c>
      <c r="C56" s="2">
        <f t="shared" si="0"/>
        <v>1.9999999999999999E-6</v>
      </c>
      <c r="D56" s="2">
        <f t="shared" si="1"/>
        <v>1.9207166465196099E-6</v>
      </c>
      <c r="E56" s="2">
        <f t="shared" si="2"/>
        <v>-7.9283353480389964E-8</v>
      </c>
      <c r="F56" s="5">
        <f t="shared" si="3"/>
        <v>-7.9283353480389965E-2</v>
      </c>
    </row>
    <row r="57" spans="1:6" x14ac:dyDescent="0.25">
      <c r="A57" s="1">
        <v>0.64034722222222229</v>
      </c>
      <c r="B57">
        <v>9.1193514449999994E-6</v>
      </c>
      <c r="C57" s="2">
        <f t="shared" si="0"/>
        <v>8.9999999999999996E-7</v>
      </c>
      <c r="D57" s="2">
        <f t="shared" si="1"/>
        <v>9.1193063427346899E-7</v>
      </c>
      <c r="E57" s="2">
        <f t="shared" si="2"/>
        <v>1.1930634273469033E-8</v>
      </c>
      <c r="F57" s="5">
        <f t="shared" si="3"/>
        <v>1.1930634273469033E-2</v>
      </c>
    </row>
    <row r="58" spans="1:6" x14ac:dyDescent="0.25">
      <c r="A58" s="1">
        <v>0.64043981481481482</v>
      </c>
      <c r="B58">
        <v>8.2252973809999995E-6</v>
      </c>
      <c r="C58" s="2">
        <f t="shared" si="0"/>
        <v>7.9999999999999996E-7</v>
      </c>
      <c r="D58" s="2">
        <f t="shared" si="1"/>
        <v>8.2252567005254104E-7</v>
      </c>
      <c r="E58" s="2">
        <f t="shared" si="2"/>
        <v>2.2525670052541077E-8</v>
      </c>
      <c r="F58" s="5">
        <f t="shared" si="3"/>
        <v>2.2525670052541077E-2</v>
      </c>
    </row>
    <row r="59" spans="1:6" x14ac:dyDescent="0.25">
      <c r="A59" s="1">
        <v>0.64053240740740736</v>
      </c>
      <c r="B59">
        <v>7.137531605E-6</v>
      </c>
      <c r="C59" s="2">
        <f t="shared" si="0"/>
        <v>6.9999999999999997E-7</v>
      </c>
      <c r="D59" s="2">
        <f t="shared" si="1"/>
        <v>7.1374963043707787E-7</v>
      </c>
      <c r="E59" s="2">
        <f t="shared" si="2"/>
        <v>1.3749630437077903E-8</v>
      </c>
      <c r="F59" s="5">
        <f t="shared" si="3"/>
        <v>1.3749630437077904E-2</v>
      </c>
    </row>
    <row r="60" spans="1:6" x14ac:dyDescent="0.25">
      <c r="A60" s="1">
        <v>0.64060185185185181</v>
      </c>
      <c r="B60">
        <v>6.1391712340000001E-6</v>
      </c>
      <c r="C60" s="2">
        <f t="shared" si="0"/>
        <v>5.9999999999999997E-7</v>
      </c>
      <c r="D60" s="2">
        <f t="shared" si="1"/>
        <v>6.1391408710370809E-7</v>
      </c>
      <c r="E60" s="2">
        <f t="shared" si="2"/>
        <v>1.3914087103708119E-8</v>
      </c>
      <c r="F60" s="5">
        <f t="shared" si="3"/>
        <v>1.3914087103708119E-2</v>
      </c>
    </row>
    <row r="61" spans="1:6" x14ac:dyDescent="0.25">
      <c r="A61" s="1">
        <v>0.64069444444444446</v>
      </c>
      <c r="B61">
        <v>5.1408108630000001E-6</v>
      </c>
      <c r="C61" s="2">
        <f t="shared" si="0"/>
        <v>4.9999999999999998E-7</v>
      </c>
      <c r="D61" s="2">
        <f t="shared" si="1"/>
        <v>5.1407854377033821E-7</v>
      </c>
      <c r="E61" s="2">
        <f t="shared" si="2"/>
        <v>1.407854377033823E-8</v>
      </c>
      <c r="F61" s="5">
        <f t="shared" si="3"/>
        <v>1.407854377033823E-2</v>
      </c>
    </row>
    <row r="62" spans="1:6" x14ac:dyDescent="0.25">
      <c r="A62" s="1">
        <v>0.64077546296296295</v>
      </c>
      <c r="B62">
        <v>4.2020540969999998E-6</v>
      </c>
      <c r="C62" s="2">
        <f t="shared" si="0"/>
        <v>3.9999999999999998E-7</v>
      </c>
      <c r="D62" s="2">
        <f t="shared" si="1"/>
        <v>4.2020333145836328E-7</v>
      </c>
      <c r="E62" s="2">
        <f t="shared" si="2"/>
        <v>2.0203331458363299E-8</v>
      </c>
      <c r="F62" s="5">
        <f t="shared" si="3"/>
        <v>2.02033314583633E-2</v>
      </c>
    </row>
    <row r="63" spans="1:6" x14ac:dyDescent="0.25">
      <c r="A63" s="1">
        <v>0.64089120370370367</v>
      </c>
      <c r="B63">
        <v>3.2334955289999998E-6</v>
      </c>
      <c r="C63" s="2">
        <f t="shared" si="0"/>
        <v>2.9999999999999999E-7</v>
      </c>
      <c r="D63" s="2">
        <f t="shared" si="1"/>
        <v>3.2334795368569067E-7</v>
      </c>
      <c r="E63" s="2">
        <f t="shared" si="2"/>
        <v>2.3347953685690687E-8</v>
      </c>
      <c r="F63" s="5">
        <f t="shared" si="3"/>
        <v>2.3347953685690686E-2</v>
      </c>
    </row>
    <row r="64" spans="1:6" x14ac:dyDescent="0.25">
      <c r="A64" s="1">
        <v>0.64098379629629632</v>
      </c>
      <c r="B64">
        <v>2.1755315540000001E-6</v>
      </c>
      <c r="C64" s="2">
        <f t="shared" si="0"/>
        <v>1.9999999999999999E-7</v>
      </c>
      <c r="D64" s="2">
        <f t="shared" si="1"/>
        <v>2.1755207943092556E-7</v>
      </c>
      <c r="E64" s="2">
        <f t="shared" si="2"/>
        <v>1.7552079430925569E-8</v>
      </c>
      <c r="F64" s="5">
        <f t="shared" si="3"/>
        <v>1.7552079430925568E-2</v>
      </c>
    </row>
    <row r="65" spans="1:6" x14ac:dyDescent="0.25">
      <c r="A65" s="1">
        <v>0.64105324074074077</v>
      </c>
      <c r="B65">
        <v>1.326180194E-6</v>
      </c>
      <c r="C65" s="2">
        <f t="shared" si="0"/>
        <v>9.9999999999999995E-8</v>
      </c>
      <c r="D65" s="2">
        <f t="shared" si="1"/>
        <v>1.3261736350104362E-7</v>
      </c>
      <c r="E65" s="2">
        <f t="shared" si="2"/>
        <v>3.2617363501043626E-8</v>
      </c>
      <c r="F65" s="5">
        <f t="shared" si="3"/>
        <v>3.2617363501043627E-2</v>
      </c>
    </row>
    <row r="66" spans="1:6" x14ac:dyDescent="0.25">
      <c r="A66" s="1">
        <v>0.64116898148148149</v>
      </c>
      <c r="B66">
        <v>5.9603604000000002E-8</v>
      </c>
      <c r="C66" s="2">
        <f t="shared" si="0"/>
        <v>6E-9</v>
      </c>
      <c r="D66" s="2">
        <f t="shared" si="1"/>
        <v>5.9603309213953298E-9</v>
      </c>
      <c r="E66" s="2">
        <f t="shared" si="2"/>
        <v>-3.9669078604670141E-11</v>
      </c>
      <c r="F66" s="5">
        <f t="shared" si="3"/>
        <v>-3.9669078604670139E-5</v>
      </c>
    </row>
    <row r="67" spans="1:6" x14ac:dyDescent="0.25">
      <c r="A67" s="1">
        <v>0.6413078703703704</v>
      </c>
      <c r="B67">
        <v>-8.0464865699999999E-7</v>
      </c>
      <c r="C67" s="2">
        <f t="shared" ref="C67:C68" si="4">ROUND(D67,1-(1+INT(LOG10(ABS(D67)))))</f>
        <v>-8.0000000000000002E-8</v>
      </c>
      <c r="D67" s="2">
        <f t="shared" ref="D67:D68" si="5">B67/$B$2</f>
        <v>-8.0464467738835458E-8</v>
      </c>
      <c r="E67" s="2">
        <f t="shared" ref="E67:E68" si="6">D67-C67</f>
        <v>-4.6446773883545668E-10</v>
      </c>
      <c r="F67" s="5">
        <f t="shared" ref="F67:F68" si="7">E67*10^6</f>
        <v>-4.6446773883545667E-4</v>
      </c>
    </row>
    <row r="68" spans="1:6" x14ac:dyDescent="0.25">
      <c r="A68" s="1">
        <v>0.64179398148148148</v>
      </c>
      <c r="B68">
        <v>10.00005363</v>
      </c>
      <c r="C68" s="2">
        <f t="shared" si="4"/>
        <v>1</v>
      </c>
      <c r="D68" s="2">
        <f t="shared" si="5"/>
        <v>1.0000004171979366</v>
      </c>
      <c r="E68" s="2">
        <f t="shared" si="6"/>
        <v>4.1719793664185545E-7</v>
      </c>
      <c r="F68" s="5">
        <f t="shared" si="7"/>
        <v>0.41719793664185545</v>
      </c>
    </row>
  </sheetData>
  <conditionalFormatting sqref="F2:F68">
    <cfRule type="colorScale" priority="1">
      <colorScale>
        <cfvo type="num" val="0"/>
        <cfvo type="num" val="0.5"/>
        <cfvo type="num" val="1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RV722 basic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Ambrose</dc:creator>
  <cp:lastModifiedBy>Alan Ambrose</cp:lastModifiedBy>
  <dcterms:created xsi:type="dcterms:W3CDTF">2022-06-23T16:44:13Z</dcterms:created>
  <dcterms:modified xsi:type="dcterms:W3CDTF">2022-07-07T14:54:56Z</dcterms:modified>
</cp:coreProperties>
</file>